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055" windowHeight="5070"/>
  </bookViews>
  <sheets>
    <sheet name="Comparacao_Precos" sheetId="1" r:id="rId1"/>
    <sheet name="Folha2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D20" i="1"/>
  <c r="E20"/>
  <c r="F20"/>
  <c r="C20"/>
  <c r="G17"/>
  <c r="G7"/>
  <c r="G8"/>
  <c r="G9"/>
  <c r="G10"/>
  <c r="G11"/>
  <c r="G12"/>
  <c r="G13"/>
  <c r="G14"/>
  <c r="G15"/>
  <c r="G16"/>
  <c r="G6"/>
  <c r="D18"/>
  <c r="E18"/>
  <c r="F18"/>
  <c r="C18"/>
</calcChain>
</file>

<file path=xl/sharedStrings.xml><?xml version="1.0" encoding="utf-8"?>
<sst xmlns="http://schemas.openxmlformats.org/spreadsheetml/2006/main" count="21" uniqueCount="21">
  <si>
    <t>Fornecedores</t>
  </si>
  <si>
    <t>Configuração de um Computador</t>
  </si>
  <si>
    <t>Motherboard Asus</t>
  </si>
  <si>
    <t>Processador Intel Qual Core</t>
  </si>
  <si>
    <t>Disco Rigido Sata 500 Gb</t>
  </si>
  <si>
    <t>Gravador de DVD</t>
  </si>
  <si>
    <t>Placa Gráfica GeForce</t>
  </si>
  <si>
    <t>1 GB Memória RAM DDR3</t>
  </si>
  <si>
    <t>Fonte de Alimentação 500 W</t>
  </si>
  <si>
    <t>Monitor</t>
  </si>
  <si>
    <t>Teclado Genius</t>
  </si>
  <si>
    <t>Colunas</t>
  </si>
  <si>
    <t>Web Cam</t>
  </si>
  <si>
    <t>Preço</t>
  </si>
  <si>
    <t>Rato USB Genius</t>
  </si>
  <si>
    <t>ChipOne</t>
  </si>
  <si>
    <t>Minfo</t>
  </si>
  <si>
    <t>Micronox</t>
  </si>
  <si>
    <t>LinuxSet</t>
  </si>
  <si>
    <t>Melhor Preço</t>
  </si>
  <si>
    <t>Preço da peça de mais baixo valor
de cada fornecedor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</si>
</sst>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1" xfId="0" applyNumberFormat="1" applyBorder="1"/>
    <xf numFmtId="164" fontId="0" fillId="0" borderId="1" xfId="0" applyNumberFormat="1" applyFill="1" applyBorder="1"/>
    <xf numFmtId="164" fontId="0" fillId="0" borderId="4" xfId="0" applyNumberFormat="1" applyBorder="1"/>
    <xf numFmtId="0" fontId="0" fillId="2" borderId="6" xfId="0" applyFill="1" applyBorder="1" applyAlignment="1">
      <alignment horizontal="center" vertical="center" wrapText="1"/>
    </xf>
    <xf numFmtId="164" fontId="0" fillId="2" borderId="7" xfId="0" applyNumberFormat="1" applyFill="1" applyBorder="1" applyAlignment="1">
      <alignment vertical="center"/>
    </xf>
    <xf numFmtId="0" fontId="1" fillId="3" borderId="2" xfId="0" applyFont="1" applyFill="1" applyBorder="1"/>
    <xf numFmtId="164" fontId="1" fillId="3" borderId="3" xfId="0" applyNumberFormat="1" applyFont="1" applyFill="1" applyBorder="1"/>
    <xf numFmtId="164" fontId="1" fillId="3" borderId="5" xfId="0" applyNumberFormat="1" applyFont="1" applyFill="1" applyBorder="1"/>
    <xf numFmtId="164" fontId="1" fillId="3" borderId="8" xfId="0" applyNumberFormat="1" applyFon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164" fontId="1" fillId="3" borderId="1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roundedCorners val="1"/>
  <c:chart>
    <c:title>
      <c:tx>
        <c:rich>
          <a:bodyPr/>
          <a:lstStyle/>
          <a:p>
            <a:pPr>
              <a:defRPr/>
            </a:pPr>
            <a:r>
              <a:rPr lang="pt-PT"/>
              <a:t>F O R N E C E D O R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Comparacao_Precos!$C$4:$C$5</c:f>
              <c:strCache>
                <c:ptCount val="1"/>
                <c:pt idx="0">
                  <c:v>Fornecedores ChipOne</c:v>
                </c:pt>
              </c:strCache>
            </c:strRef>
          </c:tx>
          <c:cat>
            <c:strRef>
              <c:f>Comparacao_Precos!$B$6:$B$17</c:f>
              <c:strCache>
                <c:ptCount val="12"/>
                <c:pt idx="0">
                  <c:v>Motherboard Asus</c:v>
                </c:pt>
                <c:pt idx="1">
                  <c:v>Processador Intel Qual Core</c:v>
                </c:pt>
                <c:pt idx="2">
                  <c:v>Disco Rigido Sata 500 Gb</c:v>
                </c:pt>
                <c:pt idx="3">
                  <c:v>Gravador de DVD</c:v>
                </c:pt>
                <c:pt idx="4">
                  <c:v>Placa Gráfica GeForce</c:v>
                </c:pt>
                <c:pt idx="5">
                  <c:v>1 GB Memória RAM DDR3</c:v>
                </c:pt>
                <c:pt idx="6">
                  <c:v>Fonte de Alimentação 500 W</c:v>
                </c:pt>
                <c:pt idx="7">
                  <c:v>Monitor</c:v>
                </c:pt>
                <c:pt idx="8">
                  <c:v>Teclado Genius</c:v>
                </c:pt>
                <c:pt idx="9">
                  <c:v>Rato USB Genius</c:v>
                </c:pt>
                <c:pt idx="10">
                  <c:v>Colunas</c:v>
                </c:pt>
                <c:pt idx="11">
                  <c:v>Web Cam</c:v>
                </c:pt>
              </c:strCache>
            </c:strRef>
          </c:cat>
          <c:val>
            <c:numRef>
              <c:f>Comparacao_Precos!$C$6:$C$17</c:f>
              <c:numCache>
                <c:formatCode>_-* #,##0.00\ [$€-816]_-;\-* #,##0.00\ [$€-816]_-;_-* "-"??\ [$€-816]_-;_-@_-</c:formatCode>
                <c:ptCount val="12"/>
                <c:pt idx="0">
                  <c:v>150</c:v>
                </c:pt>
                <c:pt idx="1">
                  <c:v>250</c:v>
                </c:pt>
                <c:pt idx="2">
                  <c:v>50</c:v>
                </c:pt>
                <c:pt idx="3">
                  <c:v>50</c:v>
                </c:pt>
                <c:pt idx="4">
                  <c:v>40</c:v>
                </c:pt>
                <c:pt idx="5">
                  <c:v>50</c:v>
                </c:pt>
                <c:pt idx="6">
                  <c:v>40</c:v>
                </c:pt>
                <c:pt idx="7">
                  <c:v>150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15</c:v>
                </c:pt>
              </c:numCache>
            </c:numRef>
          </c:val>
        </c:ser>
        <c:ser>
          <c:idx val="1"/>
          <c:order val="1"/>
          <c:tx>
            <c:strRef>
              <c:f>Comparacao_Precos!$D$4:$D$5</c:f>
              <c:strCache>
                <c:ptCount val="1"/>
                <c:pt idx="0">
                  <c:v>Fornecedores Minfo</c:v>
                </c:pt>
              </c:strCache>
            </c:strRef>
          </c:tx>
          <c:cat>
            <c:strRef>
              <c:f>Comparacao_Precos!$B$6:$B$17</c:f>
              <c:strCache>
                <c:ptCount val="12"/>
                <c:pt idx="0">
                  <c:v>Motherboard Asus</c:v>
                </c:pt>
                <c:pt idx="1">
                  <c:v>Processador Intel Qual Core</c:v>
                </c:pt>
                <c:pt idx="2">
                  <c:v>Disco Rigido Sata 500 Gb</c:v>
                </c:pt>
                <c:pt idx="3">
                  <c:v>Gravador de DVD</c:v>
                </c:pt>
                <c:pt idx="4">
                  <c:v>Placa Gráfica GeForce</c:v>
                </c:pt>
                <c:pt idx="5">
                  <c:v>1 GB Memória RAM DDR3</c:v>
                </c:pt>
                <c:pt idx="6">
                  <c:v>Fonte de Alimentação 500 W</c:v>
                </c:pt>
                <c:pt idx="7">
                  <c:v>Monitor</c:v>
                </c:pt>
                <c:pt idx="8">
                  <c:v>Teclado Genius</c:v>
                </c:pt>
                <c:pt idx="9">
                  <c:v>Rato USB Genius</c:v>
                </c:pt>
                <c:pt idx="10">
                  <c:v>Colunas</c:v>
                </c:pt>
                <c:pt idx="11">
                  <c:v>Web Cam</c:v>
                </c:pt>
              </c:strCache>
            </c:strRef>
          </c:cat>
          <c:val>
            <c:numRef>
              <c:f>Comparacao_Precos!$D$6:$D$17</c:f>
              <c:numCache>
                <c:formatCode>_-* #,##0.00\ [$€-816]_-;\-* #,##0.00\ [$€-816]_-;_-* "-"??\ [$€-816]_-;_-@_-</c:formatCode>
                <c:ptCount val="12"/>
                <c:pt idx="0">
                  <c:v>145</c:v>
                </c:pt>
                <c:pt idx="1">
                  <c:v>260</c:v>
                </c:pt>
                <c:pt idx="2">
                  <c:v>80</c:v>
                </c:pt>
                <c:pt idx="3">
                  <c:v>40</c:v>
                </c:pt>
                <c:pt idx="4">
                  <c:v>50</c:v>
                </c:pt>
                <c:pt idx="5">
                  <c:v>40</c:v>
                </c:pt>
                <c:pt idx="6">
                  <c:v>50</c:v>
                </c:pt>
                <c:pt idx="7">
                  <c:v>200</c:v>
                </c:pt>
                <c:pt idx="8">
                  <c:v>12</c:v>
                </c:pt>
                <c:pt idx="9">
                  <c:v>20</c:v>
                </c:pt>
                <c:pt idx="10">
                  <c:v>12</c:v>
                </c:pt>
                <c:pt idx="11">
                  <c:v>15</c:v>
                </c:pt>
              </c:numCache>
            </c:numRef>
          </c:val>
        </c:ser>
        <c:ser>
          <c:idx val="2"/>
          <c:order val="2"/>
          <c:tx>
            <c:strRef>
              <c:f>Comparacao_Precos!$E$4:$E$5</c:f>
              <c:strCache>
                <c:ptCount val="1"/>
                <c:pt idx="0">
                  <c:v>Fornecedores Micronox</c:v>
                </c:pt>
              </c:strCache>
            </c:strRef>
          </c:tx>
          <c:cat>
            <c:strRef>
              <c:f>Comparacao_Precos!$B$6:$B$17</c:f>
              <c:strCache>
                <c:ptCount val="12"/>
                <c:pt idx="0">
                  <c:v>Motherboard Asus</c:v>
                </c:pt>
                <c:pt idx="1">
                  <c:v>Processador Intel Qual Core</c:v>
                </c:pt>
                <c:pt idx="2">
                  <c:v>Disco Rigido Sata 500 Gb</c:v>
                </c:pt>
                <c:pt idx="3">
                  <c:v>Gravador de DVD</c:v>
                </c:pt>
                <c:pt idx="4">
                  <c:v>Placa Gráfica GeForce</c:v>
                </c:pt>
                <c:pt idx="5">
                  <c:v>1 GB Memória RAM DDR3</c:v>
                </c:pt>
                <c:pt idx="6">
                  <c:v>Fonte de Alimentação 500 W</c:v>
                </c:pt>
                <c:pt idx="7">
                  <c:v>Monitor</c:v>
                </c:pt>
                <c:pt idx="8">
                  <c:v>Teclado Genius</c:v>
                </c:pt>
                <c:pt idx="9">
                  <c:v>Rato USB Genius</c:v>
                </c:pt>
                <c:pt idx="10">
                  <c:v>Colunas</c:v>
                </c:pt>
                <c:pt idx="11">
                  <c:v>Web Cam</c:v>
                </c:pt>
              </c:strCache>
            </c:strRef>
          </c:cat>
          <c:val>
            <c:numRef>
              <c:f>Comparacao_Precos!$E$6:$E$17</c:f>
              <c:numCache>
                <c:formatCode>_-* #,##0.00\ [$€-816]_-;\-* #,##0.00\ [$€-816]_-;_-* "-"??\ [$€-816]_-;_-@_-</c:formatCode>
                <c:ptCount val="12"/>
                <c:pt idx="0">
                  <c:v>155</c:v>
                </c:pt>
                <c:pt idx="1">
                  <c:v>300</c:v>
                </c:pt>
                <c:pt idx="2">
                  <c:v>70</c:v>
                </c:pt>
                <c:pt idx="3">
                  <c:v>35</c:v>
                </c:pt>
                <c:pt idx="4">
                  <c:v>45</c:v>
                </c:pt>
                <c:pt idx="5">
                  <c:v>30</c:v>
                </c:pt>
                <c:pt idx="6">
                  <c:v>55</c:v>
                </c:pt>
                <c:pt idx="7">
                  <c:v>125</c:v>
                </c:pt>
                <c:pt idx="8">
                  <c:v>12</c:v>
                </c:pt>
                <c:pt idx="9">
                  <c:v>22</c:v>
                </c:pt>
                <c:pt idx="10">
                  <c:v>15</c:v>
                </c:pt>
                <c:pt idx="11">
                  <c:v>16</c:v>
                </c:pt>
              </c:numCache>
            </c:numRef>
          </c:val>
        </c:ser>
        <c:ser>
          <c:idx val="3"/>
          <c:order val="3"/>
          <c:tx>
            <c:strRef>
              <c:f>Comparacao_Precos!$F$4:$F$5</c:f>
              <c:strCache>
                <c:ptCount val="1"/>
                <c:pt idx="0">
                  <c:v>Fornecedores LinuxSet</c:v>
                </c:pt>
              </c:strCache>
            </c:strRef>
          </c:tx>
          <c:cat>
            <c:strRef>
              <c:f>Comparacao_Precos!$B$6:$B$17</c:f>
              <c:strCache>
                <c:ptCount val="12"/>
                <c:pt idx="0">
                  <c:v>Motherboard Asus</c:v>
                </c:pt>
                <c:pt idx="1">
                  <c:v>Processador Intel Qual Core</c:v>
                </c:pt>
                <c:pt idx="2">
                  <c:v>Disco Rigido Sata 500 Gb</c:v>
                </c:pt>
                <c:pt idx="3">
                  <c:v>Gravador de DVD</c:v>
                </c:pt>
                <c:pt idx="4">
                  <c:v>Placa Gráfica GeForce</c:v>
                </c:pt>
                <c:pt idx="5">
                  <c:v>1 GB Memória RAM DDR3</c:v>
                </c:pt>
                <c:pt idx="6">
                  <c:v>Fonte de Alimentação 500 W</c:v>
                </c:pt>
                <c:pt idx="7">
                  <c:v>Monitor</c:v>
                </c:pt>
                <c:pt idx="8">
                  <c:v>Teclado Genius</c:v>
                </c:pt>
                <c:pt idx="9">
                  <c:v>Rato USB Genius</c:v>
                </c:pt>
                <c:pt idx="10">
                  <c:v>Colunas</c:v>
                </c:pt>
                <c:pt idx="11">
                  <c:v>Web Cam</c:v>
                </c:pt>
              </c:strCache>
            </c:strRef>
          </c:cat>
          <c:val>
            <c:numRef>
              <c:f>Comparacao_Precos!$F$6:$F$17</c:f>
              <c:numCache>
                <c:formatCode>_-* #,##0.00\ [$€-816]_-;\-* #,##0.00\ [$€-816]_-;_-* "-"??\ [$€-816]_-;_-@_-</c:formatCode>
                <c:ptCount val="12"/>
                <c:pt idx="0">
                  <c:v>155</c:v>
                </c:pt>
                <c:pt idx="1">
                  <c:v>250</c:v>
                </c:pt>
                <c:pt idx="2">
                  <c:v>75</c:v>
                </c:pt>
                <c:pt idx="3">
                  <c:v>42</c:v>
                </c:pt>
                <c:pt idx="4">
                  <c:v>50</c:v>
                </c:pt>
                <c:pt idx="5">
                  <c:v>55</c:v>
                </c:pt>
                <c:pt idx="6">
                  <c:v>45</c:v>
                </c:pt>
                <c:pt idx="7">
                  <c:v>125</c:v>
                </c:pt>
                <c:pt idx="8">
                  <c:v>15</c:v>
                </c:pt>
                <c:pt idx="9">
                  <c:v>23</c:v>
                </c:pt>
                <c:pt idx="10">
                  <c:v>25</c:v>
                </c:pt>
                <c:pt idx="11">
                  <c:v>17</c:v>
                </c:pt>
              </c:numCache>
            </c:numRef>
          </c:val>
        </c:ser>
        <c:dLbls/>
        <c:gapWidth val="75"/>
        <c:shape val="box"/>
        <c:axId val="40236160"/>
        <c:axId val="40237696"/>
        <c:axId val="0"/>
      </c:bar3DChart>
      <c:catAx>
        <c:axId val="40236160"/>
        <c:scaling>
          <c:orientation val="minMax"/>
        </c:scaling>
        <c:axPos val="b"/>
        <c:majorTickMark val="none"/>
        <c:tickLblPos val="nextTo"/>
        <c:crossAx val="40237696"/>
        <c:crosses val="autoZero"/>
        <c:auto val="1"/>
        <c:lblAlgn val="ctr"/>
        <c:lblOffset val="100"/>
      </c:catAx>
      <c:valAx>
        <c:axId val="40237696"/>
        <c:scaling>
          <c:orientation val="minMax"/>
        </c:scaling>
        <c:axPos val="l"/>
        <c:majorGridlines/>
        <c:numFmt formatCode="_-* #,##0.00\ [$€-816]_-;\-* #,##0.00\ [$€-816]_-;_-* &quot;-&quot;??\ [$€-816]_-;_-@_-" sourceLinked="1"/>
        <c:majorTickMark val="none"/>
        <c:tickLblPos val="nextTo"/>
        <c:spPr>
          <a:ln w="9525">
            <a:noFill/>
          </a:ln>
        </c:spPr>
        <c:crossAx val="40236160"/>
        <c:crosses val="autoZero"/>
        <c:crossBetween val="between"/>
      </c:valAx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25400" cap="flat" cmpd="sng" algn="ctr">
      <a:solidFill>
        <a:schemeClr val="accent1"/>
      </a:solidFill>
      <a:prstDash val="solid"/>
    </a:ln>
    <a:effectLst>
      <a:outerShdw blurRad="152400" dist="317500" dir="5400000" sx="90000" sy="-19000" rotWithShape="0">
        <a:prstClr val="black">
          <a:alpha val="15000"/>
        </a:prstClr>
      </a:outerShdw>
    </a:effectLst>
  </c:spPr>
  <c:txPr>
    <a:bodyPr/>
    <a:lstStyle/>
    <a:p>
      <a:pPr>
        <a:defRPr>
          <a:solidFill>
            <a:schemeClr val="dk1"/>
          </a:solidFill>
          <a:effectLst/>
          <a:latin typeface="+mn-lt"/>
          <a:ea typeface="+mn-ea"/>
          <a:cs typeface="+mn-cs"/>
        </a:defRPr>
      </a:pPr>
      <a:endParaRPr lang="pt-P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21</xdr:row>
      <xdr:rowOff>0</xdr:rowOff>
    </xdr:from>
    <xdr:to>
      <xdr:col>9</xdr:col>
      <xdr:colOff>47624</xdr:colOff>
      <xdr:row>42</xdr:row>
      <xdr:rowOff>114300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20"/>
  <sheetViews>
    <sheetView tabSelected="1" topLeftCell="A10" workbookViewId="0">
      <selection activeCell="K20" sqref="K20"/>
    </sheetView>
  </sheetViews>
  <sheetFormatPr defaultRowHeight="15"/>
  <cols>
    <col min="2" max="2" width="30.7109375" bestFit="1" customWidth="1"/>
    <col min="3" max="6" width="9.42578125" bestFit="1" customWidth="1"/>
    <col min="7" max="7" width="12.85546875" bestFit="1" customWidth="1"/>
  </cols>
  <sheetData>
    <row r="3" spans="2:7" ht="15.75" thickBot="1"/>
    <row r="4" spans="2:7" ht="15.75" thickBot="1">
      <c r="B4" s="9" t="s">
        <v>0</v>
      </c>
      <c r="C4" s="10"/>
      <c r="D4" s="10"/>
      <c r="E4" s="10"/>
      <c r="F4" s="10"/>
      <c r="G4" s="11"/>
    </row>
    <row r="5" spans="2:7" ht="15.75" thickBot="1">
      <c r="B5" s="12" t="s">
        <v>1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</row>
    <row r="6" spans="2:7" ht="15.75" thickBot="1">
      <c r="B6" s="4" t="s">
        <v>2</v>
      </c>
      <c r="C6" s="1">
        <v>150</v>
      </c>
      <c r="D6" s="1">
        <v>145</v>
      </c>
      <c r="E6" s="1">
        <v>155</v>
      </c>
      <c r="F6" s="2">
        <v>155</v>
      </c>
      <c r="G6" s="3">
        <f>MIN(C6:F6)</f>
        <v>145</v>
      </c>
    </row>
    <row r="7" spans="2:7" ht="15.75" thickBot="1">
      <c r="B7" s="4" t="s">
        <v>3</v>
      </c>
      <c r="C7" s="1">
        <v>250</v>
      </c>
      <c r="D7" s="1">
        <v>260</v>
      </c>
      <c r="E7" s="1">
        <v>300</v>
      </c>
      <c r="F7" s="2">
        <v>250</v>
      </c>
      <c r="G7" s="3">
        <f t="shared" ref="G7:G16" si="0">MIN(C7:F7)</f>
        <v>250</v>
      </c>
    </row>
    <row r="8" spans="2:7" ht="15.75" thickBot="1">
      <c r="B8" s="4" t="s">
        <v>4</v>
      </c>
      <c r="C8" s="1">
        <v>50</v>
      </c>
      <c r="D8" s="1">
        <v>80</v>
      </c>
      <c r="E8" s="1">
        <v>70</v>
      </c>
      <c r="F8" s="2">
        <v>75</v>
      </c>
      <c r="G8" s="3">
        <f t="shared" si="0"/>
        <v>50</v>
      </c>
    </row>
    <row r="9" spans="2:7" ht="15.75" thickBot="1">
      <c r="B9" s="4" t="s">
        <v>5</v>
      </c>
      <c r="C9" s="1">
        <v>50</v>
      </c>
      <c r="D9" s="1">
        <v>40</v>
      </c>
      <c r="E9" s="1">
        <v>35</v>
      </c>
      <c r="F9" s="2">
        <v>42</v>
      </c>
      <c r="G9" s="3">
        <f t="shared" si="0"/>
        <v>35</v>
      </c>
    </row>
    <row r="10" spans="2:7" ht="15.75" thickBot="1">
      <c r="B10" s="4" t="s">
        <v>6</v>
      </c>
      <c r="C10" s="1">
        <v>40</v>
      </c>
      <c r="D10" s="1">
        <v>50</v>
      </c>
      <c r="E10" s="1">
        <v>45</v>
      </c>
      <c r="F10" s="2">
        <v>50</v>
      </c>
      <c r="G10" s="3">
        <f t="shared" si="0"/>
        <v>40</v>
      </c>
    </row>
    <row r="11" spans="2:7" ht="15.75" thickBot="1">
      <c r="B11" s="4" t="s">
        <v>7</v>
      </c>
      <c r="C11" s="1">
        <v>50</v>
      </c>
      <c r="D11" s="1">
        <v>40</v>
      </c>
      <c r="E11" s="1">
        <v>30</v>
      </c>
      <c r="F11" s="2">
        <v>55</v>
      </c>
      <c r="G11" s="3">
        <f t="shared" si="0"/>
        <v>30</v>
      </c>
    </row>
    <row r="12" spans="2:7" ht="15.75" thickBot="1">
      <c r="B12" s="4" t="s">
        <v>8</v>
      </c>
      <c r="C12" s="1">
        <v>40</v>
      </c>
      <c r="D12" s="1">
        <v>50</v>
      </c>
      <c r="E12" s="1">
        <v>55</v>
      </c>
      <c r="F12" s="2">
        <v>45</v>
      </c>
      <c r="G12" s="3">
        <f t="shared" si="0"/>
        <v>40</v>
      </c>
    </row>
    <row r="13" spans="2:7" ht="15.75" thickBot="1">
      <c r="B13" s="4" t="s">
        <v>9</v>
      </c>
      <c r="C13" s="1">
        <v>150</v>
      </c>
      <c r="D13" s="1">
        <v>200</v>
      </c>
      <c r="E13" s="1">
        <v>125</v>
      </c>
      <c r="F13" s="2">
        <v>125</v>
      </c>
      <c r="G13" s="3">
        <f t="shared" si="0"/>
        <v>125</v>
      </c>
    </row>
    <row r="14" spans="2:7" ht="15.75" thickBot="1">
      <c r="B14" s="4" t="s">
        <v>10</v>
      </c>
      <c r="C14" s="1">
        <v>11</v>
      </c>
      <c r="D14" s="1">
        <v>12</v>
      </c>
      <c r="E14" s="1">
        <v>12</v>
      </c>
      <c r="F14" s="2">
        <v>15</v>
      </c>
      <c r="G14" s="3">
        <f t="shared" si="0"/>
        <v>11</v>
      </c>
    </row>
    <row r="15" spans="2:7" ht="15.75" thickBot="1">
      <c r="B15" s="4" t="s">
        <v>14</v>
      </c>
      <c r="C15" s="1">
        <v>10</v>
      </c>
      <c r="D15" s="1">
        <v>20</v>
      </c>
      <c r="E15" s="1">
        <v>22</v>
      </c>
      <c r="F15" s="2">
        <v>23</v>
      </c>
      <c r="G15" s="3">
        <f t="shared" si="0"/>
        <v>10</v>
      </c>
    </row>
    <row r="16" spans="2:7" ht="15.75" thickBot="1">
      <c r="B16" s="4" t="s">
        <v>11</v>
      </c>
      <c r="C16" s="1">
        <v>10</v>
      </c>
      <c r="D16" s="1">
        <v>12</v>
      </c>
      <c r="E16" s="1">
        <v>15</v>
      </c>
      <c r="F16" s="2">
        <v>25</v>
      </c>
      <c r="G16" s="3">
        <f t="shared" si="0"/>
        <v>10</v>
      </c>
    </row>
    <row r="17" spans="2:7" ht="15.75" thickBot="1">
      <c r="B17" s="4" t="s">
        <v>12</v>
      </c>
      <c r="C17" s="1">
        <v>15</v>
      </c>
      <c r="D17" s="1">
        <v>15</v>
      </c>
      <c r="E17" s="1">
        <v>16</v>
      </c>
      <c r="F17" s="2">
        <v>17</v>
      </c>
      <c r="G17" s="3">
        <f>MIN(C17:F17)</f>
        <v>15</v>
      </c>
    </row>
    <row r="18" spans="2:7" ht="15.75" thickBot="1">
      <c r="B18" s="6" t="s">
        <v>13</v>
      </c>
      <c r="C18" s="7">
        <f>SUM(C6:C17)</f>
        <v>826</v>
      </c>
      <c r="D18" s="7">
        <f t="shared" ref="D18:F18" si="1">SUM(D6:D17)</f>
        <v>924</v>
      </c>
      <c r="E18" s="7">
        <f t="shared" si="1"/>
        <v>880</v>
      </c>
      <c r="F18" s="7">
        <f t="shared" si="1"/>
        <v>877</v>
      </c>
      <c r="G18" s="8"/>
    </row>
    <row r="19" spans="2:7" ht="15.75" thickBot="1"/>
    <row r="20" spans="2:7" ht="45.75" thickBot="1">
      <c r="B20" s="4" t="s">
        <v>20</v>
      </c>
      <c r="C20" s="5">
        <f>MIN(C6:C17)</f>
        <v>10</v>
      </c>
      <c r="D20" s="5">
        <f t="shared" ref="D20:F20" si="2">MIN(D6:D17)</f>
        <v>12</v>
      </c>
      <c r="E20" s="5">
        <f t="shared" si="2"/>
        <v>12</v>
      </c>
      <c r="F20" s="5">
        <f t="shared" si="2"/>
        <v>15</v>
      </c>
    </row>
  </sheetData>
  <mergeCells count="1">
    <mergeCell ref="B4:G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Comparacao_Precos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2010-02-26T16:51:41Z</dcterms:created>
  <dcterms:modified xsi:type="dcterms:W3CDTF">2010-03-02T10:40:43Z</dcterms:modified>
</cp:coreProperties>
</file>